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Sheet1" sheetId="1" state="visible" r:id="rId1"/>
  </sheets>
  <calcPr/>
</workbook>
</file>

<file path=xl/sharedStrings.xml><?xml version="1.0" encoding="utf-8"?>
<sst xmlns="http://schemas.openxmlformats.org/spreadsheetml/2006/main" count="31" uniqueCount="31">
  <si>
    <t xml:space="preserve">ЖК Кислород (6 лотов)</t>
  </si>
  <si>
    <t>Литер</t>
  </si>
  <si>
    <t xml:space="preserve">Срок сдачи</t>
  </si>
  <si>
    <t>Площадь</t>
  </si>
  <si>
    <t xml:space="preserve">стоимость м2</t>
  </si>
  <si>
    <t xml:space="preserve">Стоимость лота</t>
  </si>
  <si>
    <t xml:space="preserve">1й 2024</t>
  </si>
  <si>
    <t xml:space="preserve">ЖК Летний</t>
  </si>
  <si>
    <t xml:space="preserve">Акция на всю коммерцию в ЖК Летний! Скидка 15% до 29.02 !!!</t>
  </si>
  <si>
    <t xml:space="preserve">4й 2024</t>
  </si>
  <si>
    <t xml:space="preserve">11 лотов</t>
  </si>
  <si>
    <t>сдан</t>
  </si>
  <si>
    <t xml:space="preserve">3й 2025</t>
  </si>
  <si>
    <t xml:space="preserve">Площадь м2</t>
  </si>
  <si>
    <t xml:space="preserve">Стоимость кв.м</t>
  </si>
  <si>
    <t xml:space="preserve">Со скидкой 15%</t>
  </si>
  <si>
    <t>2(сдан)</t>
  </si>
  <si>
    <t>-бронь</t>
  </si>
  <si>
    <t>-продано</t>
  </si>
  <si>
    <t xml:space="preserve">Срок сдачи 1-й квартал 2025</t>
  </si>
  <si>
    <t>4а</t>
  </si>
  <si>
    <t>7а</t>
  </si>
  <si>
    <t>7б</t>
  </si>
  <si>
    <t xml:space="preserve">ЖК Горный квартал (23 лота)</t>
  </si>
  <si>
    <t xml:space="preserve">Литер 2 (1й 2025)</t>
  </si>
  <si>
    <t>Подъезд</t>
  </si>
  <si>
    <t xml:space="preserve">Цена за кв.м</t>
  </si>
  <si>
    <t xml:space="preserve">Цена лота </t>
  </si>
  <si>
    <t xml:space="preserve">Литер 6 (1й 2025)</t>
  </si>
  <si>
    <t xml:space="preserve">  1</t>
  </si>
  <si>
    <t xml:space="preserve">Литер 3 (1й 2025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</si>
</sst>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3">
    <font>
      <sz val="11.000000"/>
      <color theme="1"/>
      <name val="Calibri"/>
      <scheme val="minor"/>
    </font>
    <font>
      <sz val="16.000000"/>
      <color theme="1"/>
      <name val="Calibri"/>
      <scheme val="minor"/>
    </font>
    <font>
      <sz val="11.000000"/>
      <color indexed="2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  <fill>
      <patternFill patternType="solid">
        <fgColor rgb="FF0070C0"/>
        <bgColor rgb="FF0070C0"/>
      </patternFill>
    </fill>
    <fill>
      <patternFill patternType="solid">
        <fgColor rgb="FF92D050"/>
        <bgColor rgb="FF92D050"/>
      </patternFill>
    </fill>
    <fill>
      <patternFill patternType="solid">
        <fgColor indexed="2"/>
        <bgColor indexed="2"/>
      </patternFill>
    </fill>
    <fill>
      <patternFill patternType="solid">
        <fgColor theme="0" tint="0"/>
        <bgColor theme="0" tint="0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indexed="5"/>
        <bgColor indexed="5"/>
      </patternFill>
    </fill>
    <fill>
      <patternFill patternType="solid">
        <fgColor theme="7" tint="-0.249977111117893"/>
        <bgColor theme="7" tint="-0.249977111117893"/>
      </patternFill>
    </fill>
  </fills>
  <borders count="11">
    <border>
      <left style="none"/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4">
    <xf fontId="0" fillId="0" borderId="0" numFmtId="0" xfId="0"/>
    <xf fontId="1" fillId="2" borderId="0" numFmtId="0" xfId="0" applyFont="1" applyFill="1"/>
    <xf fontId="0" fillId="2" borderId="0" numFmtId="0" xfId="0" applyFill="1"/>
    <xf fontId="0" fillId="3" borderId="0" numFmtId="0" xfId="0" applyFill="1"/>
    <xf fontId="0" fillId="2" borderId="1" numFmtId="0" xfId="0" applyFill="1" applyBorder="1"/>
    <xf fontId="0" fillId="0" borderId="1" numFmtId="0" xfId="0" applyBorder="1"/>
    <xf fontId="0" fillId="0" borderId="1" numFmtId="3" xfId="0" applyNumberFormat="1" applyBorder="1"/>
    <xf fontId="1" fillId="4" borderId="0" numFmtId="0" xfId="0" applyFont="1" applyFill="1"/>
    <xf fontId="0" fillId="4" borderId="0" numFmtId="0" xfId="0" applyFill="1"/>
    <xf fontId="0" fillId="5" borderId="0" numFmtId="0" xfId="0" applyFill="1"/>
    <xf fontId="2" fillId="5" borderId="0" numFmtId="0" xfId="0" applyFont="1" applyFill="1"/>
    <xf fontId="0" fillId="5" borderId="0" numFmtId="0" xfId="0" applyFill="1"/>
    <xf fontId="0" fillId="6" borderId="1" numFmtId="0" xfId="0" applyFill="1" applyBorder="1"/>
    <xf fontId="2" fillId="6" borderId="1" numFmtId="0" xfId="0" applyFont="1" applyFill="1" applyBorder="1"/>
    <xf fontId="0" fillId="6" borderId="1" numFmtId="3" xfId="0" applyNumberFormat="1" applyFill="1" applyBorder="1"/>
    <xf fontId="0" fillId="7" borderId="1" numFmtId="0" xfId="0" applyFill="1" applyBorder="1"/>
    <xf fontId="0" fillId="8" borderId="1" numFmtId="0" xfId="0" applyFill="1" applyBorder="1"/>
    <xf fontId="0" fillId="0" borderId="0" numFmtId="0" xfId="0"/>
    <xf fontId="0" fillId="8" borderId="0" numFmtId="0" xfId="0" applyFill="1"/>
    <xf fontId="0" fillId="0" borderId="1" numFmtId="2" xfId="0" applyNumberFormat="1" applyBorder="1"/>
    <xf fontId="0" fillId="0" borderId="0" numFmtId="3" xfId="0" applyNumberFormat="1"/>
    <xf fontId="1" fillId="9" borderId="0" numFmtId="0" xfId="0" applyFont="1" applyFill="1"/>
    <xf fontId="0" fillId="9" borderId="0" numFmtId="0" xfId="0" applyFill="1"/>
    <xf fontId="0" fillId="9" borderId="2" numFmtId="0" xfId="0" applyFill="1" applyBorder="1"/>
    <xf fontId="0" fillId="9" borderId="3" numFmtId="0" xfId="0" applyFill="1" applyBorder="1"/>
    <xf fontId="0" fillId="9" borderId="4" numFmtId="0" xfId="0" applyFill="1" applyBorder="1"/>
    <xf fontId="0" fillId="0" borderId="5" numFmtId="0" xfId="0" applyBorder="1"/>
    <xf fontId="0" fillId="0" borderId="6" numFmtId="0" xfId="0" applyBorder="1"/>
    <xf fontId="0" fillId="0" borderId="6" numFmtId="3" xfId="0" applyNumberFormat="1" applyBorder="1"/>
    <xf fontId="0" fillId="0" borderId="7" numFmtId="0" xfId="0" applyBorder="1"/>
    <xf fontId="0" fillId="0" borderId="8" numFmtId="0" xfId="0" applyBorder="1"/>
    <xf fontId="0" fillId="0" borderId="9" numFmtId="0" xfId="0" applyBorder="1"/>
    <xf fontId="0" fillId="0" borderId="9" numFmtId="3" xfId="0" applyNumberFormat="1" applyBorder="1"/>
    <xf fontId="0" fillId="0" borderId="10" numFmtId="0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9" zoomScale="100" workbookViewId="0">
      <selection activeCell="Q16" activeCellId="0" sqref="Q16"/>
    </sheetView>
  </sheetViews>
  <sheetFormatPr defaultRowHeight="14.25"/>
  <cols>
    <col customWidth="1" min="2" max="2" width="12.33203125"/>
    <col customWidth="1" min="3" max="3" width="12.44140625"/>
    <col customWidth="1" min="4" max="4" width="11.88671875"/>
    <col customWidth="1" min="5" max="5" width="14.21875"/>
    <col customWidth="1" min="6" max="6" width="15.5546875"/>
    <col customWidth="1" min="10" max="10" width="14.44140625"/>
    <col customWidth="1" min="11" max="11" width="13.6640625"/>
    <col customWidth="1" min="12" max="12" width="14.88671875"/>
    <col customWidth="1" min="13" max="13" width="14.7109375"/>
  </cols>
  <sheetData>
    <row r="6" ht="21">
      <c r="B6" s="1" t="s">
        <v>0</v>
      </c>
      <c r="C6" s="2"/>
      <c r="D6" s="3"/>
    </row>
    <row r="7" ht="15"/>
    <row r="8" ht="15">
      <c r="B8" s="4" t="s">
        <v>1</v>
      </c>
      <c r="C8" s="4" t="s">
        <v>2</v>
      </c>
      <c r="D8" s="4" t="s">
        <v>3</v>
      </c>
      <c r="E8" s="4" t="s">
        <v>4</v>
      </c>
      <c r="F8" s="4" t="s">
        <v>5</v>
      </c>
    </row>
    <row r="9" ht="21">
      <c r="B9" s="5">
        <v>1</v>
      </c>
      <c r="C9" s="5" t="s">
        <v>6</v>
      </c>
      <c r="D9" s="5">
        <v>40.700000000000003</v>
      </c>
      <c r="E9" s="6">
        <v>401000</v>
      </c>
      <c r="F9" s="6">
        <v>16320700</v>
      </c>
      <c r="I9" s="7" t="s">
        <v>7</v>
      </c>
      <c r="J9" s="8"/>
      <c r="K9" s="9" t="s">
        <v>8</v>
      </c>
      <c r="L9" s="10"/>
      <c r="M9" s="10"/>
      <c r="N9" s="11"/>
    </row>
    <row r="10">
      <c r="B10" s="5">
        <v>5</v>
      </c>
      <c r="C10" s="5" t="s">
        <v>9</v>
      </c>
      <c r="D10" s="5">
        <v>40.009999999999998</v>
      </c>
      <c r="E10" s="5">
        <v>401000</v>
      </c>
      <c r="F10" s="5">
        <v>16044010</v>
      </c>
      <c r="I10" s="8" t="s">
        <v>10</v>
      </c>
    </row>
    <row r="11" ht="15">
      <c r="B11" s="5">
        <v>6</v>
      </c>
      <c r="C11" s="5" t="s">
        <v>11</v>
      </c>
      <c r="D11" s="5">
        <v>40.700000000000003</v>
      </c>
      <c r="E11" s="6">
        <v>489000</v>
      </c>
      <c r="F11" s="5">
        <v>19902300</v>
      </c>
    </row>
    <row r="12" ht="15">
      <c r="B12" s="5">
        <v>14</v>
      </c>
      <c r="C12" s="5" t="s">
        <v>12</v>
      </c>
      <c r="D12" s="5">
        <v>23</v>
      </c>
      <c r="E12" s="6">
        <v>399000</v>
      </c>
      <c r="F12" s="5">
        <v>9177000</v>
      </c>
    </row>
    <row r="13">
      <c r="B13" s="12"/>
      <c r="C13" s="12"/>
      <c r="D13" s="13"/>
      <c r="E13" s="14"/>
      <c r="F13" s="14"/>
      <c r="I13" s="15" t="s">
        <v>1</v>
      </c>
      <c r="J13" s="15" t="s">
        <v>13</v>
      </c>
      <c r="K13" s="15" t="s">
        <v>14</v>
      </c>
      <c r="L13" s="15" t="s">
        <v>5</v>
      </c>
      <c r="M13" s="16" t="s">
        <v>15</v>
      </c>
    </row>
    <row r="14">
      <c r="B14" s="17"/>
      <c r="C14" s="17"/>
      <c r="D14" s="17"/>
      <c r="E14" s="17"/>
      <c r="F14" s="17"/>
      <c r="I14" s="5" t="s">
        <v>16</v>
      </c>
      <c r="J14" s="5">
        <v>68.900000000000006</v>
      </c>
      <c r="K14" s="6">
        <v>365000</v>
      </c>
      <c r="L14" s="5">
        <v>25148500</v>
      </c>
      <c r="M14" s="5">
        <f t="shared" ref="M14:M25" si="0">L14/115*100</f>
        <v>21868260.869565215</v>
      </c>
    </row>
    <row r="15" ht="15">
      <c r="B15" s="17"/>
      <c r="C15" s="17"/>
      <c r="D15" s="17"/>
      <c r="E15" s="17"/>
      <c r="F15" s="17"/>
      <c r="I15" s="5"/>
      <c r="J15" s="5">
        <v>68.900000000000006</v>
      </c>
      <c r="K15" s="6">
        <v>365000</v>
      </c>
      <c r="L15" s="5">
        <v>25148500</v>
      </c>
      <c r="M15" s="5">
        <f t="shared" si="0"/>
        <v>21868260.869565215</v>
      </c>
    </row>
    <row r="16">
      <c r="I16" s="5"/>
      <c r="J16" s="5">
        <v>68.900000000000006</v>
      </c>
      <c r="K16" s="6">
        <v>365000</v>
      </c>
      <c r="L16" s="5">
        <v>25148500</v>
      </c>
      <c r="M16" s="5">
        <f t="shared" si="0"/>
        <v>21868260.869565215</v>
      </c>
    </row>
    <row r="17">
      <c r="I17" s="5"/>
      <c r="J17" s="5">
        <v>68.900000000000006</v>
      </c>
      <c r="K17" s="6">
        <v>365000</v>
      </c>
      <c r="L17" s="5">
        <v>25148500</v>
      </c>
      <c r="M17" s="5">
        <f t="shared" si="0"/>
        <v>21868260.869565215</v>
      </c>
    </row>
    <row r="18">
      <c r="B18" s="18"/>
      <c r="C18" t="s">
        <v>17</v>
      </c>
      <c r="I18" s="5"/>
      <c r="J18" s="19">
        <v>43.399999999999999</v>
      </c>
      <c r="K18" s="6">
        <v>385000</v>
      </c>
      <c r="L18" s="5">
        <v>16709500</v>
      </c>
      <c r="M18" s="5">
        <f t="shared" si="0"/>
        <v>14530000</v>
      </c>
    </row>
    <row r="19" ht="15">
      <c r="B19" s="11"/>
      <c r="C19" t="s">
        <v>18</v>
      </c>
      <c r="I19" s="5"/>
      <c r="J19" s="19">
        <v>56</v>
      </c>
      <c r="K19" s="6">
        <v>385000</v>
      </c>
      <c r="L19" s="6">
        <v>21560000</v>
      </c>
      <c r="M19" s="5">
        <f t="shared" si="0"/>
        <v>18747826.086956523</v>
      </c>
    </row>
    <row r="21" ht="15">
      <c r="F21" s="20"/>
      <c r="I21" t="s">
        <v>19</v>
      </c>
    </row>
    <row r="22">
      <c r="I22" s="15" t="s">
        <v>1</v>
      </c>
      <c r="J22" s="15" t="s">
        <v>13</v>
      </c>
      <c r="K22" s="15" t="s">
        <v>14</v>
      </c>
      <c r="L22" s="15" t="s">
        <v>5</v>
      </c>
      <c r="M22" s="16" t="s">
        <v>15</v>
      </c>
    </row>
    <row r="23">
      <c r="I23" s="5" t="s">
        <v>20</v>
      </c>
      <c r="J23" s="5">
        <v>188.90000000000001</v>
      </c>
      <c r="K23" s="6">
        <v>350000</v>
      </c>
      <c r="L23" s="5">
        <v>66115000</v>
      </c>
      <c r="M23" s="5">
        <f t="shared" si="0"/>
        <v>57491304.347826086</v>
      </c>
    </row>
    <row r="24">
      <c r="I24" s="5" t="s">
        <v>21</v>
      </c>
      <c r="J24" s="5">
        <v>196.5</v>
      </c>
      <c r="K24" s="6">
        <v>350000</v>
      </c>
      <c r="L24" s="5">
        <v>68775000</v>
      </c>
      <c r="M24" s="5">
        <f t="shared" si="0"/>
        <v>59804347.826086953</v>
      </c>
    </row>
    <row r="25" ht="15">
      <c r="I25" s="5" t="s">
        <v>22</v>
      </c>
      <c r="J25" s="5">
        <v>196.5</v>
      </c>
      <c r="K25" s="6">
        <v>350000</v>
      </c>
      <c r="L25" s="5">
        <v>68775000</v>
      </c>
      <c r="M25" s="5">
        <f t="shared" si="0"/>
        <v>59804347.826086953</v>
      </c>
    </row>
    <row r="27" ht="14.25"/>
    <row r="29" ht="21">
      <c r="C29" s="21" t="s">
        <v>23</v>
      </c>
      <c r="D29" s="22"/>
      <c r="E29" s="22"/>
    </row>
    <row r="30" ht="15">
      <c r="B30" t="s">
        <v>24</v>
      </c>
    </row>
    <row r="31">
      <c r="B31" s="23" t="s">
        <v>25</v>
      </c>
      <c r="C31" s="24" t="s">
        <v>3</v>
      </c>
      <c r="D31" s="24" t="s">
        <v>26</v>
      </c>
      <c r="E31" s="25" t="s">
        <v>27</v>
      </c>
      <c r="G31" t="s">
        <v>28</v>
      </c>
    </row>
    <row r="32">
      <c r="B32" s="26">
        <v>2</v>
      </c>
      <c r="C32" s="27">
        <v>61.899999999999999</v>
      </c>
      <c r="D32" s="28">
        <v>310000</v>
      </c>
      <c r="E32" s="29">
        <v>19189000</v>
      </c>
      <c r="G32" s="23" t="s">
        <v>25</v>
      </c>
      <c r="H32" s="24" t="s">
        <v>3</v>
      </c>
      <c r="I32" s="24" t="s">
        <v>26</v>
      </c>
      <c r="J32" s="25" t="s">
        <v>27</v>
      </c>
    </row>
    <row r="33" ht="15">
      <c r="B33" s="26"/>
      <c r="C33" s="27">
        <v>61.899999999999999</v>
      </c>
      <c r="D33" s="28">
        <v>310000</v>
      </c>
      <c r="E33" s="29">
        <v>19189000</v>
      </c>
      <c r="G33" s="26" t="s">
        <v>29</v>
      </c>
      <c r="H33" s="27">
        <v>42.5</v>
      </c>
      <c r="I33" s="28">
        <v>363000</v>
      </c>
      <c r="J33" s="29">
        <v>15427500</v>
      </c>
    </row>
    <row r="34">
      <c r="B34" s="26">
        <v>3</v>
      </c>
      <c r="C34" s="27">
        <v>61.899999999999999</v>
      </c>
      <c r="D34" s="28">
        <v>310000</v>
      </c>
      <c r="E34" s="29">
        <v>19189000</v>
      </c>
      <c r="G34" s="30"/>
      <c r="H34" s="31">
        <v>60</v>
      </c>
      <c r="I34" s="32">
        <v>333000</v>
      </c>
      <c r="J34" s="33">
        <v>19980000</v>
      </c>
    </row>
    <row r="35">
      <c r="B35" s="26"/>
      <c r="C35" s="27">
        <v>46.299999999999997</v>
      </c>
      <c r="D35" s="28">
        <v>340000</v>
      </c>
      <c r="E35" s="29">
        <v>15742000</v>
      </c>
    </row>
    <row r="36">
      <c r="B36" s="26"/>
      <c r="C36" s="27">
        <v>61.899999999999999</v>
      </c>
      <c r="D36" s="28">
        <v>310000</v>
      </c>
      <c r="E36" s="29">
        <v>19189000</v>
      </c>
    </row>
    <row r="37">
      <c r="B37" s="26">
        <v>4</v>
      </c>
      <c r="C37" s="27">
        <v>61.899999999999999</v>
      </c>
      <c r="D37" s="28">
        <v>310000</v>
      </c>
      <c r="E37" s="29">
        <v>19189000</v>
      </c>
    </row>
    <row r="38" ht="15">
      <c r="B38" s="30"/>
      <c r="C38" s="31">
        <v>128.69999999999999</v>
      </c>
      <c r="D38" s="32">
        <v>250000</v>
      </c>
      <c r="E38" s="33">
        <v>32175000</v>
      </c>
    </row>
    <row r="41" ht="15">
      <c r="B41" t="s">
        <v>30</v>
      </c>
    </row>
    <row r="42">
      <c r="B42" s="23" t="s">
        <v>25</v>
      </c>
      <c r="C42" s="24" t="s">
        <v>3</v>
      </c>
      <c r="D42" s="24" t="s">
        <v>26</v>
      </c>
      <c r="E42" s="25" t="s">
        <v>27</v>
      </c>
    </row>
    <row r="43">
      <c r="B43" s="26">
        <v>1</v>
      </c>
      <c r="C43" s="27">
        <v>128.69999999999999</v>
      </c>
      <c r="D43" s="28">
        <v>240000</v>
      </c>
      <c r="E43" s="29">
        <v>30888000</v>
      </c>
    </row>
    <row r="44">
      <c r="B44" s="26"/>
      <c r="C44" s="27">
        <v>61.899999999999999</v>
      </c>
      <c r="D44" s="27">
        <v>300000</v>
      </c>
      <c r="E44" s="29">
        <v>18570000</v>
      </c>
    </row>
    <row r="45">
      <c r="B45" s="26">
        <v>2</v>
      </c>
      <c r="C45" s="27">
        <v>61.899999999999999</v>
      </c>
      <c r="D45" s="28">
        <v>300000</v>
      </c>
      <c r="E45" s="29">
        <v>18570000</v>
      </c>
    </row>
    <row r="46">
      <c r="B46" s="26"/>
      <c r="C46" s="27">
        <v>61.899999999999999</v>
      </c>
      <c r="D46" s="28">
        <v>300000</v>
      </c>
      <c r="E46" s="29">
        <v>18570000</v>
      </c>
    </row>
    <row r="47">
      <c r="B47" s="26">
        <v>3</v>
      </c>
      <c r="C47" s="27">
        <v>61.899999999999999</v>
      </c>
      <c r="D47" s="28">
        <v>300000</v>
      </c>
      <c r="E47" s="29">
        <v>18570000</v>
      </c>
    </row>
    <row r="48">
      <c r="B48" s="26"/>
      <c r="C48" s="27">
        <v>46.299999999999997</v>
      </c>
      <c r="D48" s="28">
        <v>330000</v>
      </c>
      <c r="E48" s="29">
        <v>15279000</v>
      </c>
    </row>
    <row r="49">
      <c r="B49" s="26"/>
      <c r="C49" s="27">
        <v>61.899999999999999</v>
      </c>
      <c r="D49" s="28">
        <v>300000</v>
      </c>
      <c r="E49" s="29">
        <v>18570000</v>
      </c>
    </row>
    <row r="50">
      <c r="B50" s="26">
        <v>4</v>
      </c>
      <c r="C50" s="27">
        <v>61.899999999999999</v>
      </c>
      <c r="D50" s="28">
        <v>300000</v>
      </c>
      <c r="E50" s="29">
        <v>18570000</v>
      </c>
    </row>
    <row r="51">
      <c r="B51" s="26"/>
      <c r="C51" s="27">
        <v>46.299999999999997</v>
      </c>
      <c r="D51" s="28">
        <v>330000</v>
      </c>
      <c r="E51" s="29">
        <v>15279000</v>
      </c>
    </row>
    <row r="52">
      <c r="B52" s="26"/>
      <c r="C52" s="27">
        <v>21.100000000000001</v>
      </c>
      <c r="D52" s="28">
        <v>360000</v>
      </c>
      <c r="E52" s="29">
        <v>7596000</v>
      </c>
    </row>
    <row r="53">
      <c r="B53" s="26"/>
      <c r="C53" s="27">
        <v>61.899999999999999</v>
      </c>
      <c r="D53" s="28">
        <v>300000</v>
      </c>
      <c r="E53" s="29">
        <v>18570000</v>
      </c>
    </row>
    <row r="54">
      <c r="B54" s="26">
        <v>5</v>
      </c>
      <c r="C54" s="27">
        <v>61.899999999999999</v>
      </c>
      <c r="D54" s="28">
        <v>300000</v>
      </c>
      <c r="E54" s="29">
        <v>18570000</v>
      </c>
    </row>
    <row r="55">
      <c r="B55" s="26"/>
      <c r="C55" s="27">
        <v>21.100000000000001</v>
      </c>
      <c r="D55" s="28">
        <v>360000</v>
      </c>
      <c r="E55" s="29">
        <v>7596000</v>
      </c>
    </row>
    <row r="56" ht="15">
      <c r="B56" s="30"/>
      <c r="C56" s="31">
        <v>128.69999999999999</v>
      </c>
      <c r="D56" s="32">
        <v>240000</v>
      </c>
      <c r="E56" s="33">
        <v>30888000</v>
      </c>
    </row>
    <row r="58" ht="14.25"/>
    <row r="62" ht="14.25"/>
  </sheetData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R7-Office/7.4.0.112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Долгоаршинных Владислав Рафаилович</dc:creator>
  <cp:lastModifiedBy>Владислав Долгоаршинных</cp:lastModifiedBy>
  <cp:revision>12</cp:revision>
  <dcterms:created xsi:type="dcterms:W3CDTF">2015-06-05T18:17:20Z</dcterms:created>
  <dcterms:modified xsi:type="dcterms:W3CDTF">2024-02-21T10:11:11Z</dcterms:modified>
</cp:coreProperties>
</file>